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28" i="1"/>
  <c r="I28"/>
  <c r="H28"/>
</calcChain>
</file>

<file path=xl/sharedStrings.xml><?xml version="1.0" encoding="utf-8"?>
<sst xmlns="http://schemas.openxmlformats.org/spreadsheetml/2006/main" count="62" uniqueCount="55">
  <si>
    <t>Школа</t>
  </si>
  <si>
    <t>МБОУ СОШ № 184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</si>
  <si>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</si>
  <si>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</si>
  <si>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</si>
  <si>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</si>
  <si>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</si>
  <si>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</si>
  <si>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</si>
  <si>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</si>
  <si>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</si>
  <si>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</si>
  <si>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</si>
  <si>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</si>
  <si>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</si>
  <si>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</si>
  <si>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54-6к2020</t>
  </si>
  <si>
    <t xml:space="preserve">Каша  рисовая молочная   с маслом сливочныи </t>
  </si>
  <si>
    <t>гор.напиток</t>
  </si>
  <si>
    <t>54-9гн-2020</t>
  </si>
  <si>
    <t xml:space="preserve">кофейный напиток на молоке </t>
  </si>
  <si>
    <t>хлеб бел</t>
  </si>
  <si>
    <t>108-2013</t>
  </si>
  <si>
    <t>пшеничный 1 С</t>
  </si>
  <si>
    <t>хлеб  черн</t>
  </si>
  <si>
    <t>109-2013</t>
  </si>
  <si>
    <t>ржано-пшеничный Украинский</t>
  </si>
  <si>
    <t>пром</t>
  </si>
  <si>
    <t>Фрукты свежие</t>
  </si>
  <si>
    <t>Завтрак 2</t>
  </si>
  <si>
    <t>фрукты</t>
  </si>
  <si>
    <t>Обед</t>
  </si>
  <si>
    <t>закуска</t>
  </si>
  <si>
    <t>54-15з-2020</t>
  </si>
  <si>
    <t>салат из свеклы отварной  с изюмом</t>
  </si>
  <si>
    <t>1 блюдо</t>
  </si>
  <si>
    <t>54-3с-2020</t>
  </si>
  <si>
    <t>Щи из св капусты с картофелем</t>
  </si>
  <si>
    <t>2 блюдо</t>
  </si>
  <si>
    <t>54-8м-2020</t>
  </si>
  <si>
    <t>Биточки рубленые из филе птцы</t>
  </si>
  <si>
    <t>гарнир</t>
  </si>
  <si>
    <t>№601, 2004</t>
  </si>
  <si>
    <t>сладкое</t>
  </si>
  <si>
    <t>№332, 2004</t>
  </si>
  <si>
    <t>хлеб бел.</t>
  </si>
  <si>
    <t>54-6хн-2020</t>
  </si>
  <si>
    <t>хлеб черн.</t>
  </si>
  <si>
    <t>№108,2013</t>
  </si>
  <si>
    <t>№109,2013</t>
  </si>
  <si>
    <t>54-1г-2020</t>
  </si>
  <si>
    <t>Каша гречневая рассыпчатая</t>
  </si>
  <si>
    <t>компот из св/мор ягод (ассорти)</t>
  </si>
  <si>
    <t>пшеничный1 С</t>
  </si>
  <si>
    <t xml:space="preserve">ржано-пшеничный Украинский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</si>
</sst>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0"/>
      <name val="Times New Roman"/>
      <family val="2"/>
    </font>
    <font>
      <sz val="1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2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4" xfId="0" applyBorder="1"/>
    <xf numFmtId="2" fontId="1" fillId="2" borderId="9" xfId="0" applyNumberFormat="1" applyFont="1" applyFill="1" applyBorder="1"/>
    <xf numFmtId="0" fontId="0" fillId="0" borderId="4" xfId="0" applyFill="1" applyBorder="1"/>
    <xf numFmtId="0" fontId="1" fillId="0" borderId="10" xfId="0" applyFont="1" applyBorder="1"/>
    <xf numFmtId="0" fontId="1" fillId="0" borderId="4" xfId="0" applyFont="1" applyBorder="1"/>
    <xf numFmtId="2" fontId="1" fillId="2" borderId="4" xfId="0" applyNumberFormat="1" applyFont="1" applyFill="1" applyBorder="1"/>
    <xf numFmtId="0" fontId="1" fillId="2" borderId="11" xfId="0" applyFont="1" applyFill="1" applyBorder="1"/>
    <xf numFmtId="0" fontId="0" fillId="0" borderId="4" xfId="0" applyBorder="1" applyAlignment="1">
      <alignment wrapText="1"/>
    </xf>
    <xf numFmtId="17" fontId="2" fillId="0" borderId="4" xfId="0" applyNumberFormat="1" applyFont="1" applyBorder="1" applyAlignment="1">
      <alignment wrapText="1"/>
    </xf>
    <xf numFmtId="0" fontId="1" fillId="2" borderId="12" xfId="0" applyFont="1" applyFill="1" applyBorder="1"/>
    <xf numFmtId="0" fontId="1" fillId="2" borderId="9" xfId="0" applyFont="1" applyFill="1" applyBorder="1"/>
    <xf numFmtId="2" fontId="0" fillId="0" borderId="4" xfId="0" applyNumberFormat="1" applyFill="1" applyBorder="1"/>
    <xf numFmtId="0" fontId="1" fillId="0" borderId="13" xfId="0" applyFont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2" fontId="1" fillId="2" borderId="14" xfId="0" applyNumberFormat="1" applyFont="1" applyFill="1" applyBorder="1"/>
    <xf numFmtId="0" fontId="1" fillId="2" borderId="15" xfId="0" applyFont="1" applyFill="1" applyBorder="1"/>
    <xf numFmtId="0" fontId="1" fillId="3" borderId="9" xfId="0" applyFont="1" applyFill="1" applyBorder="1"/>
    <xf numFmtId="0" fontId="1" fillId="2" borderId="4" xfId="0" applyFont="1" applyFill="1" applyBorder="1" applyAlignment="1">
      <alignment wrapText="1"/>
    </xf>
    <xf numFmtId="0" fontId="1" fillId="0" borderId="16" xfId="0" applyFont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2" fontId="1" fillId="2" borderId="16" xfId="0" applyNumberFormat="1" applyFont="1" applyFill="1" applyBorder="1"/>
    <xf numFmtId="2" fontId="1" fillId="2" borderId="17" xfId="0" applyNumberFormat="1" applyFont="1" applyFill="1" applyBorder="1"/>
    <xf numFmtId="0" fontId="1" fillId="2" borderId="18" xfId="0" applyFont="1" applyFill="1" applyBorder="1"/>
    <xf numFmtId="0" fontId="1" fillId="2" borderId="19" xfId="0" applyFont="1" applyFill="1" applyBorder="1" applyAlignment="1">
      <alignment wrapText="1"/>
    </xf>
    <xf numFmtId="0" fontId="1" fillId="2" borderId="19" xfId="0" applyFont="1" applyFill="1" applyBorder="1"/>
    <xf numFmtId="2" fontId="1" fillId="2" borderId="19" xfId="0" applyNumberFormat="1" applyFont="1" applyFill="1" applyBorder="1"/>
    <xf numFmtId="0" fontId="1" fillId="2" borderId="20" xfId="0" applyFont="1" applyFill="1" applyBorder="1"/>
    <xf numFmtId="2" fontId="1" fillId="2" borderId="18" xfId="0" applyNumberFormat="1" applyFont="1" applyFill="1" applyBorder="1"/>
    <xf numFmtId="0" fontId="4" fillId="0" borderId="21" xfId="0" applyNumberFormat="1" applyFont="1" applyBorder="1" applyAlignment="1"/>
    <xf numFmtId="0" fontId="5" fillId="0" borderId="22" xfId="0" applyNumberFormat="1" applyFont="1" applyBorder="1" applyAlignment="1"/>
    <xf numFmtId="0" fontId="6" fillId="0" borderId="22" xfId="0" applyNumberFormat="1" applyFont="1" applyBorder="1" applyAlignment="1"/>
    <xf numFmtId="0" fontId="4" fillId="0" borderId="22" xfId="0" applyNumberFormat="1" applyFont="1" applyBorder="1" applyAlignment="1"/>
    <xf numFmtId="2" fontId="4" fillId="0" borderId="23" xfId="0" applyNumberFormat="1" applyFont="1" applyBorder="1" applyAlignment="1"/>
    <xf numFmtId="0" fontId="6" fillId="0" borderId="21" xfId="0" applyFont="1" applyBorder="1" applyAlignment="1"/>
    <xf numFmtId="0" fontId="4" fillId="0" borderId="22" xfId="0" applyFont="1" applyBorder="1" applyAlignment="1"/>
    <xf numFmtId="2" fontId="4" fillId="0" borderId="22" xfId="0" applyNumberFormat="1" applyFont="1" applyBorder="1" applyAlignment="1"/>
    <xf numFmtId="0" fontId="4" fillId="0" borderId="4" xfId="0" applyNumberFormat="1" applyFont="1" applyBorder="1" applyAlignment="1">
      <alignment horizontal="center"/>
    </xf>
    <xf numFmtId="0" fontId="1" fillId="2" borderId="12" xfId="0" applyFont="1" applyFill="1" applyBorder="1" applyAlignment="1">
      <alignment wrapText="1"/>
    </xf>
    <xf numFmtId="0" fontId="1" fillId="2" borderId="24" xfId="0" applyFont="1" applyFill="1" applyBorder="1"/>
    <xf numFmtId="2" fontId="1" fillId="2" borderId="15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sqref="A1:J28"/>
    </sheetView>
  </sheetViews>
  <sheetFormatPr defaultRowHeight="15"/>
  <cols>
    <col min="10" max="10" width="10.140625" bestFit="1" customWidth="1"/>
  </cols>
  <sheetData>
    <row r="1" spans="1:10" ht="15.75" thickBot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44975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4</v>
      </c>
      <c r="B3" s="8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90">
      <c r="A4" s="11" t="s">
        <v>14</v>
      </c>
      <c r="B4" s="12" t="s">
        <v>15</v>
      </c>
      <c r="C4" s="13" t="s">
        <v>16</v>
      </c>
      <c r="D4" s="14" t="s">
        <v>17</v>
      </c>
      <c r="E4" s="15">
        <v>205</v>
      </c>
      <c r="F4" s="16"/>
      <c r="G4" s="17">
        <v>367.38</v>
      </c>
      <c r="H4" s="15">
        <v>13.34</v>
      </c>
      <c r="I4" s="15">
        <v>17.87</v>
      </c>
      <c r="J4" s="15">
        <v>38.299999999999997</v>
      </c>
    </row>
    <row r="5" spans="1:10" ht="51.75">
      <c r="A5" s="18"/>
      <c r="B5" s="19" t="s">
        <v>18</v>
      </c>
      <c r="C5" s="13" t="s">
        <v>19</v>
      </c>
      <c r="D5" s="14" t="s">
        <v>20</v>
      </c>
      <c r="E5" s="15">
        <v>200</v>
      </c>
      <c r="F5" s="20"/>
      <c r="G5" s="5">
        <v>62.57</v>
      </c>
      <c r="H5" s="5">
        <v>0.26</v>
      </c>
      <c r="I5" s="5">
        <v>0.06</v>
      </c>
      <c r="J5" s="21">
        <v>15.25</v>
      </c>
    </row>
    <row r="6" spans="1:10" ht="30">
      <c r="A6" s="18"/>
      <c r="B6" s="19" t="s">
        <v>21</v>
      </c>
      <c r="C6" s="13" t="s">
        <v>22</v>
      </c>
      <c r="D6" s="22" t="s">
        <v>23</v>
      </c>
      <c r="E6" s="15">
        <v>30</v>
      </c>
      <c r="F6" s="20"/>
      <c r="G6" s="5">
        <v>71.19</v>
      </c>
      <c r="H6" s="5">
        <v>2.2799999999999998</v>
      </c>
      <c r="I6" s="5">
        <v>0.27</v>
      </c>
      <c r="J6" s="21">
        <v>14.91</v>
      </c>
    </row>
    <row r="7" spans="1:10" ht="65.25" thickBot="1">
      <c r="A7" s="18"/>
      <c r="B7" s="5" t="s">
        <v>24</v>
      </c>
      <c r="C7" s="23" t="s">
        <v>25</v>
      </c>
      <c r="D7" s="14" t="s">
        <v>26</v>
      </c>
      <c r="E7" s="15">
        <v>20</v>
      </c>
      <c r="F7" s="20"/>
      <c r="G7" s="5">
        <v>44.86</v>
      </c>
      <c r="H7" s="5">
        <v>0.94</v>
      </c>
      <c r="I7" s="5">
        <v>0.14000000000000001</v>
      </c>
      <c r="J7" s="21">
        <v>9.9600000000000009</v>
      </c>
    </row>
    <row r="8" spans="1:10" ht="26.25">
      <c r="A8" s="18"/>
      <c r="B8" s="24"/>
      <c r="C8" s="13" t="s">
        <v>27</v>
      </c>
      <c r="D8" s="14" t="s">
        <v>28</v>
      </c>
      <c r="E8" s="25">
        <v>120</v>
      </c>
      <c r="F8" s="16"/>
      <c r="G8" s="26">
        <v>42</v>
      </c>
      <c r="H8" s="15">
        <v>0.96</v>
      </c>
      <c r="I8" s="15">
        <v>0.24</v>
      </c>
      <c r="J8" s="15">
        <v>9</v>
      </c>
    </row>
    <row r="9" spans="1:10" ht="15.75" thickBot="1">
      <c r="A9" s="27"/>
      <c r="B9" s="28"/>
      <c r="C9" s="28"/>
      <c r="D9" s="29"/>
      <c r="E9" s="28">
        <v>575</v>
      </c>
      <c r="F9" s="30">
        <v>60</v>
      </c>
      <c r="G9" s="30">
        <v>588</v>
      </c>
      <c r="H9" s="28">
        <v>17.78</v>
      </c>
      <c r="I9" s="28">
        <v>18.579999999999998</v>
      </c>
      <c r="J9" s="31">
        <v>87.42</v>
      </c>
    </row>
    <row r="10" spans="1:10">
      <c r="A10" s="11" t="s">
        <v>29</v>
      </c>
      <c r="B10" s="32" t="s">
        <v>30</v>
      </c>
      <c r="C10" s="13"/>
      <c r="D10" s="22"/>
      <c r="E10" s="25"/>
      <c r="F10" s="25"/>
      <c r="G10" s="26"/>
      <c r="H10" s="15"/>
      <c r="I10" s="15"/>
      <c r="J10" s="15"/>
    </row>
    <row r="11" spans="1:10">
      <c r="A11" s="18"/>
      <c r="B11" s="5"/>
      <c r="C11" s="5"/>
      <c r="D11" s="33"/>
      <c r="E11" s="5"/>
      <c r="F11" s="5"/>
      <c r="G11" s="5"/>
      <c r="H11" s="5"/>
      <c r="I11" s="5"/>
      <c r="J11" s="21"/>
    </row>
    <row r="12" spans="1:10" ht="15.75" thickBot="1">
      <c r="A12" s="27"/>
      <c r="B12" s="28"/>
      <c r="C12" s="28"/>
      <c r="D12" s="29"/>
      <c r="E12" s="28"/>
      <c r="F12" s="28"/>
      <c r="G12" s="28"/>
      <c r="H12" s="28"/>
      <c r="I12" s="28"/>
      <c r="J12" s="31"/>
    </row>
    <row r="13" spans="1:10" ht="75">
      <c r="A13" s="18" t="s">
        <v>31</v>
      </c>
      <c r="B13" s="34" t="s">
        <v>32</v>
      </c>
      <c r="C13" s="35" t="s">
        <v>33</v>
      </c>
      <c r="D13" s="36" t="s">
        <v>34</v>
      </c>
      <c r="E13" s="35">
        <v>60</v>
      </c>
      <c r="F13" s="37"/>
      <c r="G13" s="35">
        <v>30</v>
      </c>
      <c r="H13" s="35">
        <v>0.15</v>
      </c>
      <c r="I13" s="35">
        <v>0.45</v>
      </c>
      <c r="J13" s="38">
        <v>3.73</v>
      </c>
    </row>
    <row r="14" spans="1:10" ht="75">
      <c r="A14" s="18"/>
      <c r="B14" s="19" t="s">
        <v>35</v>
      </c>
      <c r="C14" s="39" t="s">
        <v>36</v>
      </c>
      <c r="D14" s="40" t="s">
        <v>37</v>
      </c>
      <c r="E14" s="41">
        <v>255</v>
      </c>
      <c r="F14" s="42"/>
      <c r="G14" s="43">
        <v>145.54</v>
      </c>
      <c r="H14" s="35">
        <v>3.08</v>
      </c>
      <c r="I14" s="35">
        <v>6.6</v>
      </c>
      <c r="J14" s="44">
        <v>18.46</v>
      </c>
    </row>
    <row r="15" spans="1:10">
      <c r="A15" s="18"/>
      <c r="B15" s="19" t="s">
        <v>38</v>
      </c>
      <c r="C15" s="45" t="s">
        <v>39</v>
      </c>
      <c r="D15" s="46" t="s">
        <v>40</v>
      </c>
      <c r="E15" s="47">
        <v>120</v>
      </c>
      <c r="F15" s="48"/>
      <c r="G15" s="49">
        <v>181.57</v>
      </c>
      <c r="H15" s="50">
        <v>9.2200000000000006</v>
      </c>
      <c r="I15" s="51">
        <v>10.050000000000001</v>
      </c>
      <c r="J15" s="52">
        <v>22.56</v>
      </c>
    </row>
    <row r="16" spans="1:10">
      <c r="A16" s="18"/>
      <c r="B16" s="19" t="s">
        <v>41</v>
      </c>
      <c r="C16" s="53" t="s">
        <v>42</v>
      </c>
      <c r="D16" s="53"/>
      <c r="E16" s="53"/>
      <c r="F16" s="53"/>
      <c r="G16" s="53"/>
      <c r="H16" s="5"/>
      <c r="I16" s="5"/>
      <c r="J16" s="21"/>
    </row>
    <row r="17" spans="1:10">
      <c r="A17" s="18"/>
      <c r="B17" s="19" t="s">
        <v>43</v>
      </c>
      <c r="C17" s="53" t="s">
        <v>44</v>
      </c>
      <c r="D17" s="53"/>
      <c r="E17" s="53"/>
      <c r="F17" s="53"/>
      <c r="G17" s="53"/>
      <c r="H17" s="5"/>
      <c r="I17" s="5"/>
      <c r="J17" s="21"/>
    </row>
    <row r="18" spans="1:10">
      <c r="A18" s="18"/>
      <c r="B18" s="19" t="s">
        <v>45</v>
      </c>
      <c r="C18" s="53" t="s">
        <v>46</v>
      </c>
      <c r="D18" s="53"/>
      <c r="E18" s="53"/>
      <c r="F18" s="53"/>
      <c r="G18" s="53"/>
      <c r="H18" s="5"/>
      <c r="I18" s="5"/>
      <c r="J18" s="21"/>
    </row>
    <row r="19" spans="1:10">
      <c r="A19" s="18"/>
      <c r="B19" s="19" t="s">
        <v>47</v>
      </c>
      <c r="C19" s="53" t="s">
        <v>48</v>
      </c>
      <c r="D19" s="53"/>
      <c r="E19" s="53"/>
      <c r="F19" s="53"/>
      <c r="G19" s="53"/>
      <c r="H19" s="5"/>
      <c r="I19" s="5"/>
      <c r="J19" s="21"/>
    </row>
    <row r="20" spans="1:10">
      <c r="A20" s="18"/>
      <c r="B20" s="19"/>
      <c r="C20" s="53" t="s">
        <v>49</v>
      </c>
      <c r="D20" s="53"/>
      <c r="E20" s="53"/>
      <c r="F20" s="53"/>
      <c r="G20" s="53"/>
      <c r="H20" s="5"/>
      <c r="I20" s="5"/>
      <c r="J20" s="21"/>
    </row>
    <row r="21" spans="1:10">
      <c r="A21" s="18"/>
      <c r="B21" s="24"/>
      <c r="C21" s="24"/>
      <c r="D21" s="54"/>
      <c r="E21" s="24"/>
      <c r="F21" s="24"/>
      <c r="G21" s="24"/>
      <c r="H21" s="24"/>
      <c r="I21" s="24"/>
      <c r="J21" s="55"/>
    </row>
    <row r="22" spans="1:10" ht="75">
      <c r="A22" s="18"/>
      <c r="B22" s="19" t="s">
        <v>41</v>
      </c>
      <c r="C22" s="24" t="s">
        <v>50</v>
      </c>
      <c r="D22" s="54" t="s">
        <v>51</v>
      </c>
      <c r="E22" s="24">
        <v>150</v>
      </c>
      <c r="F22" s="24"/>
      <c r="G22" s="24">
        <v>307.04000000000002</v>
      </c>
      <c r="H22" s="24">
        <v>5.04</v>
      </c>
      <c r="I22" s="24">
        <v>3.04</v>
      </c>
      <c r="J22" s="55">
        <v>9.6199999999999992</v>
      </c>
    </row>
    <row r="23" spans="1:10" ht="90">
      <c r="A23" s="18"/>
      <c r="B23" s="19" t="s">
        <v>43</v>
      </c>
      <c r="C23" s="24" t="s">
        <v>46</v>
      </c>
      <c r="D23" s="54" t="s">
        <v>52</v>
      </c>
      <c r="E23" s="24">
        <v>200</v>
      </c>
      <c r="F23" s="24"/>
      <c r="G23" s="24">
        <v>141.22</v>
      </c>
      <c r="H23" s="24">
        <v>0.57999999999999996</v>
      </c>
      <c r="I23" s="24">
        <v>0.18</v>
      </c>
      <c r="J23" s="55">
        <v>6.34</v>
      </c>
    </row>
    <row r="24" spans="1:10" ht="26.25">
      <c r="A24" s="18"/>
      <c r="B24" s="19" t="s">
        <v>21</v>
      </c>
      <c r="C24" s="13" t="s">
        <v>22</v>
      </c>
      <c r="D24" s="14" t="s">
        <v>53</v>
      </c>
      <c r="E24" s="15">
        <v>30</v>
      </c>
      <c r="F24" s="24"/>
      <c r="G24" s="5">
        <v>71.19</v>
      </c>
      <c r="H24" s="5">
        <v>2.2799999999999998</v>
      </c>
      <c r="I24" s="5">
        <v>0.27</v>
      </c>
      <c r="J24" s="21">
        <v>14.91</v>
      </c>
    </row>
    <row r="25" spans="1:10" ht="64.5">
      <c r="A25" s="18"/>
      <c r="B25" s="19" t="s">
        <v>47</v>
      </c>
      <c r="C25" s="23" t="s">
        <v>25</v>
      </c>
      <c r="D25" s="14" t="s">
        <v>54</v>
      </c>
      <c r="E25" s="15">
        <v>20</v>
      </c>
      <c r="F25" s="24"/>
      <c r="G25" s="24">
        <v>67.290000000000006</v>
      </c>
      <c r="H25" s="24">
        <v>1.41</v>
      </c>
      <c r="I25" s="24">
        <v>0.21</v>
      </c>
      <c r="J25" s="55">
        <v>9.9600000000000009</v>
      </c>
    </row>
    <row r="26" spans="1:10">
      <c r="A26" s="18"/>
      <c r="B26" s="19"/>
      <c r="C26" s="24"/>
      <c r="D26" s="54"/>
      <c r="E26" s="24"/>
      <c r="F26" s="24"/>
      <c r="G26" s="24"/>
      <c r="H26" s="24"/>
      <c r="I26" s="24"/>
      <c r="J26" s="55"/>
    </row>
    <row r="27" spans="1:10">
      <c r="A27" s="18"/>
      <c r="B27" s="24"/>
      <c r="C27" s="24"/>
      <c r="D27" s="54"/>
      <c r="E27" s="24"/>
      <c r="F27" s="24"/>
      <c r="G27" s="24"/>
      <c r="H27" s="24"/>
      <c r="I27" s="24"/>
      <c r="J27" s="55"/>
    </row>
    <row r="28" spans="1:10" ht="15.75" thickBot="1">
      <c r="A28" s="27"/>
      <c r="B28" s="28"/>
      <c r="C28" s="28"/>
      <c r="D28" s="29"/>
      <c r="E28" s="28">
        <v>860</v>
      </c>
      <c r="F28" s="30">
        <v>98.5</v>
      </c>
      <c r="G28" s="28">
        <v>975.82</v>
      </c>
      <c r="H28" s="28">
        <f>H13+H14+H15+H22+H23+H24+H25</f>
        <v>21.76</v>
      </c>
      <c r="I28" s="28">
        <f>I13+I14+I15+I22+I23+I24+I25</f>
        <v>20.8</v>
      </c>
      <c r="J28" s="56">
        <f>J13+J14+J15+J22+J23+J24+J25</f>
        <v>85.579999999999984</v>
      </c>
    </row>
  </sheetData>
  <mergeCells count="6">
    <mergeCell ref="B1:D1"/>
    <mergeCell ref="C16:G16"/>
    <mergeCell ref="C17:G17"/>
    <mergeCell ref="C18:G18"/>
    <mergeCell ref="C19:G19"/>
    <mergeCell ref="C20:G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2023-02-04T08:48:02Z</dcterms:modified>
</cp:coreProperties>
</file>